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74F5D51-BC09-495B-8492-6171DFC94E9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<sst xmlns="http://schemas.openxmlformats.org/spreadsheetml/2006/main" count="1130" uniqueCount="586">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</sst>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326</v>
      </c>
      <c r="B10" s="173"/>
      <c r="C10" s="181" t="str">
        <f>VLOOKUP(A10,listado,2,0)</f>
        <v>G. MANTENIMIENTO DE ALTA VELOCIDAD</v>
      </c>
      <c r="D10" s="181"/>
      <c r="E10" s="181"/>
      <c r="F10" s="181"/>
      <c r="G10" s="181" t="str">
        <f>VLOOKUP(A10,listado,3,0)</f>
        <v>Asistente 3</v>
      </c>
      <c r="H10" s="181"/>
      <c r="I10" s="188" t="str">
        <f>VLOOKUP(A10,listado,4,0)</f>
        <v>Soporte para obras ferroviarias de infraestructura y vía</v>
      </c>
      <c r="J10" s="189"/>
      <c r="K10" s="181" t="str">
        <f>VLOOKUP(A10,listado,5,0)</f>
        <v>Palencia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vigilancia y seguimiento de las obras de inversión en Líneas de AV.
Al menos 1 año en control del mantenimiento correctivo del adjudicatario del mantenimiento en Líneas de 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EEO5qlNlCCKYg20getdWRcASKwT+5IzyCE7R1XCVLX3NWxuyuAk25vpmoTunc1BrlvDme9TskEfumVLOmYXEg==" saltValue="c/Wa3RlurImzM+AJA8LDy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2025-05-08T11:16:28Z</dcterms:modified>
</cp:coreProperties>
</file>